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475" windowHeight="67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40" i="1"/>
  <c r="H31"/>
  <c r="H42"/>
  <c r="H33"/>
  <c r="H30"/>
  <c r="H41"/>
  <c r="H35"/>
  <c r="H38"/>
  <c r="H39"/>
  <c r="H34"/>
  <c r="H32"/>
  <c r="H43"/>
  <c r="H36"/>
  <c r="H37"/>
  <c r="H8"/>
  <c r="H9"/>
  <c r="H10"/>
  <c r="H11"/>
  <c r="H13"/>
  <c r="H12"/>
  <c r="H44"/>
  <c r="H45"/>
  <c r="H46"/>
  <c r="H47"/>
  <c r="H14"/>
  <c r="H16"/>
  <c r="H17"/>
  <c r="H18"/>
  <c r="H19"/>
  <c r="H20"/>
  <c r="H21"/>
  <c r="H22"/>
  <c r="H23"/>
  <c r="H24"/>
  <c r="H25"/>
  <c r="H26"/>
  <c r="H27"/>
  <c r="H28"/>
  <c r="H29"/>
  <c r="H15"/>
  <c r="H5"/>
  <c r="H6"/>
  <c r="H7"/>
  <c r="H4"/>
</calcChain>
</file>

<file path=xl/sharedStrings.xml><?xml version="1.0" encoding="utf-8"?>
<sst xmlns="http://schemas.openxmlformats.org/spreadsheetml/2006/main" count="234" uniqueCount="115">
  <si>
    <t>序号</t>
  </si>
  <si>
    <t>考生编号</t>
  </si>
  <si>
    <t>姓名</t>
  </si>
  <si>
    <t>政治</t>
  </si>
  <si>
    <t>外国语</t>
  </si>
  <si>
    <t>业务课1</t>
  </si>
  <si>
    <t>业务课2</t>
  </si>
  <si>
    <t>总分</t>
  </si>
  <si>
    <t>专业代码</t>
  </si>
  <si>
    <t>拟复试专业名称</t>
  </si>
  <si>
    <t>学习方式</t>
  </si>
  <si>
    <r>
      <rPr>
        <b/>
        <sz val="19.8"/>
        <color rgb="FF333333"/>
        <rFont val="宋体"/>
        <family val="3"/>
        <charset val="134"/>
      </rPr>
      <t>文法与经济学院</t>
    </r>
    <r>
      <rPr>
        <b/>
        <sz val="19.8"/>
        <color rgb="FF333333"/>
        <rFont val="Tahoma"/>
        <family val="2"/>
      </rPr>
      <t>2020</t>
    </r>
    <r>
      <rPr>
        <b/>
        <sz val="19.8"/>
        <color rgb="FF333333"/>
        <rFont val="宋体"/>
        <family val="3"/>
        <charset val="134"/>
      </rPr>
      <t>年硕士研究生调剂复试名单公示</t>
    </r>
    <phoneticPr fontId="21" type="noConversion"/>
  </si>
  <si>
    <t>陈勇</t>
  </si>
  <si>
    <t>106980423015723</t>
  </si>
  <si>
    <t>林明炀</t>
  </si>
  <si>
    <t>105200666616223</t>
  </si>
  <si>
    <t>刘德钰</t>
  </si>
  <si>
    <t>105590210005424</t>
  </si>
  <si>
    <t>肖博文</t>
  </si>
  <si>
    <t>100020111001922</t>
  </si>
  <si>
    <t>吕婕</t>
  </si>
  <si>
    <t>104970200333258</t>
  </si>
  <si>
    <t>梅乐寒</t>
  </si>
  <si>
    <t>105200666604228</t>
  </si>
  <si>
    <t>詹妍</t>
  </si>
  <si>
    <t>105200666604560</t>
  </si>
  <si>
    <t>张莹</t>
  </si>
  <si>
    <t>104880210004530</t>
  </si>
  <si>
    <t>冯银艳</t>
  </si>
  <si>
    <t>104880210004587</t>
  </si>
  <si>
    <t>郑媚云</t>
  </si>
  <si>
    <t>104870000102179</t>
  </si>
  <si>
    <t>张雅婷</t>
  </si>
  <si>
    <t>105040211131353</t>
  </si>
  <si>
    <t>王梓龙</t>
  </si>
  <si>
    <t>105110122305085</t>
  </si>
  <si>
    <t>梅贤子</t>
  </si>
  <si>
    <t>104880210004749</t>
  </si>
  <si>
    <t>武长春</t>
  </si>
  <si>
    <t>104880210006396</t>
  </si>
  <si>
    <t>020200</t>
  </si>
  <si>
    <t>应用经济学</t>
  </si>
  <si>
    <t>0305Z1</t>
  </si>
  <si>
    <t>马克思主义法学</t>
  </si>
  <si>
    <t>035200</t>
  </si>
  <si>
    <t>社会工作</t>
  </si>
  <si>
    <t>全日制</t>
    <phoneticPr fontId="21" type="noConversion"/>
  </si>
  <si>
    <t>非全日制</t>
    <phoneticPr fontId="21" type="noConversion"/>
  </si>
  <si>
    <t>郭安邦</t>
  </si>
  <si>
    <t>105200666621603</t>
  </si>
  <si>
    <t>郭治洪</t>
  </si>
  <si>
    <t>105110102300258</t>
  </si>
  <si>
    <t>孟昊</t>
  </si>
  <si>
    <t>105200666604081</t>
  </si>
  <si>
    <t>林玉洁</t>
  </si>
  <si>
    <t>105200666622023</t>
  </si>
  <si>
    <t>李美林</t>
  </si>
  <si>
    <t>105200666621808</t>
  </si>
  <si>
    <t>姚希</t>
  </si>
  <si>
    <t>105200666625258</t>
  </si>
  <si>
    <t>童志</t>
  </si>
  <si>
    <t>105200666622231</t>
  </si>
  <si>
    <t>徐超</t>
  </si>
  <si>
    <t>105110102401429</t>
  </si>
  <si>
    <t>许深</t>
  </si>
  <si>
    <t>105200666617108</t>
  </si>
  <si>
    <t>王翼琦</t>
  </si>
  <si>
    <t>104870000104917</t>
  </si>
  <si>
    <t>邢欣蕊</t>
  </si>
  <si>
    <t>105200666624057</t>
  </si>
  <si>
    <t>呙嘉敏</t>
  </si>
  <si>
    <t>105200666623082</t>
  </si>
  <si>
    <t>艾克旦·达吾提</t>
  </si>
  <si>
    <t>105200666625652</t>
  </si>
  <si>
    <t>周怡</t>
  </si>
  <si>
    <t>105200666602781</t>
  </si>
  <si>
    <t>王超</t>
  </si>
  <si>
    <t>105200666620506</t>
  </si>
  <si>
    <t>104870000132189</t>
    <phoneticPr fontId="21" type="noConversion"/>
  </si>
  <si>
    <t>雷靖雯 </t>
  </si>
  <si>
    <t>025400</t>
  </si>
  <si>
    <t>国际商务</t>
  </si>
  <si>
    <t>梅笑雪</t>
  </si>
  <si>
    <t>104030125200096</t>
  </si>
  <si>
    <t>李秀娟</t>
  </si>
  <si>
    <t>103840254404816</t>
  </si>
  <si>
    <t>潘小燕</t>
  </si>
  <si>
    <t>103450250013545</t>
  </si>
  <si>
    <t>何政豪</t>
  </si>
  <si>
    <t>104030125200151</t>
  </si>
  <si>
    <t>程靖淇</t>
  </si>
  <si>
    <t>104590410010983</t>
  </si>
  <si>
    <t>吴俊杰</t>
  </si>
  <si>
    <t>104030125200094</t>
  </si>
  <si>
    <t>龚超</t>
  </si>
  <si>
    <t>104030125200083</t>
  </si>
  <si>
    <t>严殷婧</t>
  </si>
  <si>
    <t>104030125200102</t>
  </si>
  <si>
    <t>林大森</t>
  </si>
  <si>
    <t>104030125200106</t>
  </si>
  <si>
    <t>黄乙轩</t>
  </si>
  <si>
    <t>104030125200112</t>
  </si>
  <si>
    <t>洪鹏翔</t>
  </si>
  <si>
    <t>104030125200174</t>
  </si>
  <si>
    <t>李骋</t>
  </si>
  <si>
    <t>104030125200181</t>
  </si>
  <si>
    <t>吴丽玉</t>
  </si>
  <si>
    <t>104030125200159</t>
  </si>
  <si>
    <t>王畅</t>
  </si>
  <si>
    <t>104030125200132</t>
  </si>
  <si>
    <t>125200</t>
  </si>
  <si>
    <t>公共管理</t>
  </si>
  <si>
    <t>非全制</t>
    <phoneticPr fontId="21" type="noConversion"/>
  </si>
  <si>
    <t>备注</t>
    <phoneticPr fontId="21" type="noConversion"/>
  </si>
  <si>
    <t>士兵计划</t>
    <phoneticPr fontId="2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</si>
</sst>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9.8"/>
      <color rgb="FF333333"/>
      <name val="Tahoma"/>
      <family val="2"/>
    </font>
    <font>
      <sz val="13.2"/>
      <color rgb="FF333333"/>
      <name val="Tahoma"/>
      <family val="2"/>
    </font>
    <font>
      <b/>
      <sz val="13.2"/>
      <color rgb="FF333333"/>
      <name val="Tahoma"/>
      <family val="2"/>
    </font>
    <font>
      <sz val="9"/>
      <name val="宋体"/>
      <family val="2"/>
      <charset val="134"/>
      <scheme val="minor"/>
    </font>
    <font>
      <b/>
      <sz val="19.8"/>
      <color rgb="FF333333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10" xfId="0" applyFont="1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1" fontId="0" fillId="0" borderId="10" xfId="0" applyNumberFormat="1" applyFill="1" applyBorder="1">
      <alignment vertical="center"/>
    </xf>
    <xf numFmtId="0" fontId="0" fillId="0" borderId="10" xfId="0" applyFill="1" applyBorder="1">
      <alignment vertical="center"/>
    </xf>
    <xf numFmtId="1" fontId="0" fillId="0" borderId="10" xfId="0" quotePrefix="1" applyNumberFormat="1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0" xfId="0">
      <alignment vertical="center"/>
    </xf>
    <xf numFmtId="0" fontId="18" fillId="33" borderId="0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8" fillId="33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" fontId="0" fillId="0" borderId="10" xfId="0" applyNumberForma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K3" sqref="K3:K47"/>
    </sheetView>
  </sheetViews>
  <sheetFormatPr defaultRowHeight="13.5"/>
  <cols>
    <col min="1" max="1" width="6.25" style="3" customWidth="1"/>
    <col min="2" max="2" width="18.5" customWidth="1"/>
    <col min="9" max="9" width="12.125" style="13" customWidth="1"/>
    <col min="10" max="10" width="15.5" customWidth="1"/>
  </cols>
  <sheetData>
    <row r="1" spans="1:12" ht="24" customHeight="1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9" customFormat="1" ht="12" customHeight="1">
      <c r="A2" s="10"/>
      <c r="B2" s="10"/>
      <c r="C2" s="10"/>
      <c r="D2" s="10"/>
      <c r="E2" s="10"/>
      <c r="F2" s="10"/>
      <c r="G2" s="10"/>
      <c r="H2" s="10"/>
      <c r="I2" s="12"/>
      <c r="J2" s="10"/>
      <c r="K2" s="10"/>
    </row>
    <row r="3" spans="1:12" ht="34.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113</v>
      </c>
    </row>
    <row r="4" spans="1:12" ht="18" customHeight="1">
      <c r="A4" s="8">
        <v>1</v>
      </c>
      <c r="B4" s="5" t="s">
        <v>15</v>
      </c>
      <c r="C4" s="5" t="s">
        <v>14</v>
      </c>
      <c r="D4" s="14">
        <v>64</v>
      </c>
      <c r="E4" s="14">
        <v>72</v>
      </c>
      <c r="F4" s="14">
        <v>109</v>
      </c>
      <c r="G4" s="14">
        <v>118</v>
      </c>
      <c r="H4" s="14">
        <f>SUM(D4:G4)</f>
        <v>363</v>
      </c>
      <c r="I4" s="14" t="s">
        <v>40</v>
      </c>
      <c r="J4" s="14" t="s">
        <v>41</v>
      </c>
      <c r="K4" s="8" t="s">
        <v>46</v>
      </c>
      <c r="L4" s="11"/>
    </row>
    <row r="5" spans="1:12" ht="18" customHeight="1">
      <c r="A5" s="8">
        <v>2</v>
      </c>
      <c r="B5" s="5" t="s">
        <v>17</v>
      </c>
      <c r="C5" s="5" t="s">
        <v>16</v>
      </c>
      <c r="D5" s="14">
        <v>68</v>
      </c>
      <c r="E5" s="14">
        <v>65</v>
      </c>
      <c r="F5" s="14">
        <v>100</v>
      </c>
      <c r="G5" s="14">
        <v>130</v>
      </c>
      <c r="H5" s="14">
        <f t="shared" ref="H5:H42" si="0">SUM(D5:G5)</f>
        <v>363</v>
      </c>
      <c r="I5" s="14" t="s">
        <v>40</v>
      </c>
      <c r="J5" s="14" t="s">
        <v>41</v>
      </c>
      <c r="K5" s="8" t="s">
        <v>46</v>
      </c>
      <c r="L5" s="11"/>
    </row>
    <row r="6" spans="1:12" ht="18" customHeight="1">
      <c r="A6" s="8">
        <v>3</v>
      </c>
      <c r="B6" s="5" t="s">
        <v>21</v>
      </c>
      <c r="C6" s="5" t="s">
        <v>20</v>
      </c>
      <c r="D6" s="14">
        <v>68</v>
      </c>
      <c r="E6" s="14">
        <v>77</v>
      </c>
      <c r="F6" s="14">
        <v>91</v>
      </c>
      <c r="G6" s="14">
        <v>124</v>
      </c>
      <c r="H6" s="14">
        <f t="shared" si="0"/>
        <v>360</v>
      </c>
      <c r="I6" s="14" t="s">
        <v>40</v>
      </c>
      <c r="J6" s="14" t="s">
        <v>41</v>
      </c>
      <c r="K6" s="8" t="s">
        <v>46</v>
      </c>
      <c r="L6" s="11"/>
    </row>
    <row r="7" spans="1:12" ht="18" customHeight="1">
      <c r="A7" s="8">
        <v>4</v>
      </c>
      <c r="B7" s="5" t="s">
        <v>19</v>
      </c>
      <c r="C7" s="5" t="s">
        <v>18</v>
      </c>
      <c r="D7" s="14">
        <v>63</v>
      </c>
      <c r="E7" s="14">
        <v>83</v>
      </c>
      <c r="F7" s="14">
        <v>114</v>
      </c>
      <c r="G7" s="14">
        <v>94</v>
      </c>
      <c r="H7" s="14">
        <f t="shared" si="0"/>
        <v>354</v>
      </c>
      <c r="I7" s="14" t="s">
        <v>40</v>
      </c>
      <c r="J7" s="14" t="s">
        <v>41</v>
      </c>
      <c r="K7" s="8" t="s">
        <v>46</v>
      </c>
      <c r="L7" s="11"/>
    </row>
    <row r="8" spans="1:12" ht="18" customHeight="1">
      <c r="A8" s="8">
        <v>5</v>
      </c>
      <c r="B8" s="5" t="s">
        <v>13</v>
      </c>
      <c r="C8" s="5" t="s">
        <v>12</v>
      </c>
      <c r="D8" s="14">
        <v>71</v>
      </c>
      <c r="E8" s="14">
        <v>70</v>
      </c>
      <c r="F8" s="14">
        <v>118</v>
      </c>
      <c r="G8" s="14">
        <v>94</v>
      </c>
      <c r="H8" s="14">
        <f t="shared" si="0"/>
        <v>353</v>
      </c>
      <c r="I8" s="14" t="s">
        <v>40</v>
      </c>
      <c r="J8" s="14" t="s">
        <v>41</v>
      </c>
      <c r="K8" s="8" t="s">
        <v>46</v>
      </c>
      <c r="L8" s="11"/>
    </row>
    <row r="9" spans="1:12" ht="18" customHeight="1">
      <c r="A9" s="8">
        <v>6</v>
      </c>
      <c r="B9" s="5" t="s">
        <v>25</v>
      </c>
      <c r="C9" s="5" t="s">
        <v>24</v>
      </c>
      <c r="D9" s="14">
        <v>64</v>
      </c>
      <c r="E9" s="14">
        <v>58</v>
      </c>
      <c r="F9" s="14">
        <v>103</v>
      </c>
      <c r="G9" s="14">
        <v>125</v>
      </c>
      <c r="H9" s="14">
        <f t="shared" si="0"/>
        <v>350</v>
      </c>
      <c r="I9" s="14" t="s">
        <v>42</v>
      </c>
      <c r="J9" s="14" t="s">
        <v>43</v>
      </c>
      <c r="K9" s="8" t="s">
        <v>46</v>
      </c>
      <c r="L9" s="11"/>
    </row>
    <row r="10" spans="1:12" ht="18" customHeight="1">
      <c r="A10" s="8">
        <v>7</v>
      </c>
      <c r="B10" s="5" t="s">
        <v>23</v>
      </c>
      <c r="C10" s="5" t="s">
        <v>22</v>
      </c>
      <c r="D10" s="14">
        <v>66</v>
      </c>
      <c r="E10" s="14">
        <v>71</v>
      </c>
      <c r="F10" s="14">
        <v>94</v>
      </c>
      <c r="G10" s="14">
        <v>112</v>
      </c>
      <c r="H10" s="14">
        <f t="shared" si="0"/>
        <v>343</v>
      </c>
      <c r="I10" s="14" t="s">
        <v>42</v>
      </c>
      <c r="J10" s="14" t="s">
        <v>43</v>
      </c>
      <c r="K10" s="8" t="s">
        <v>46</v>
      </c>
      <c r="L10" s="11"/>
    </row>
    <row r="11" spans="1:12" ht="18" customHeight="1">
      <c r="A11" s="8">
        <v>8</v>
      </c>
      <c r="B11" s="5" t="s">
        <v>27</v>
      </c>
      <c r="C11" s="5" t="s">
        <v>26</v>
      </c>
      <c r="D11" s="14">
        <v>69</v>
      </c>
      <c r="E11" s="14">
        <v>58</v>
      </c>
      <c r="F11" s="14">
        <v>94</v>
      </c>
      <c r="G11" s="14">
        <v>121</v>
      </c>
      <c r="H11" s="14">
        <f t="shared" si="0"/>
        <v>342</v>
      </c>
      <c r="I11" s="14" t="s">
        <v>42</v>
      </c>
      <c r="J11" s="14" t="s">
        <v>43</v>
      </c>
      <c r="K11" s="8" t="s">
        <v>46</v>
      </c>
      <c r="L11" s="11"/>
    </row>
    <row r="12" spans="1:12" ht="18" customHeight="1">
      <c r="A12" s="8">
        <v>9</v>
      </c>
      <c r="B12" s="5" t="s">
        <v>31</v>
      </c>
      <c r="C12" s="5" t="s">
        <v>30</v>
      </c>
      <c r="D12" s="14">
        <v>66</v>
      </c>
      <c r="E12" s="14">
        <v>76</v>
      </c>
      <c r="F12" s="14">
        <v>100</v>
      </c>
      <c r="G12" s="14">
        <v>85</v>
      </c>
      <c r="H12" s="14">
        <f>SUM(D12:G12)</f>
        <v>327</v>
      </c>
      <c r="I12" s="14" t="s">
        <v>42</v>
      </c>
      <c r="J12" s="14" t="s">
        <v>43</v>
      </c>
      <c r="K12" s="8" t="s">
        <v>46</v>
      </c>
      <c r="L12" s="11"/>
    </row>
    <row r="13" spans="1:12" ht="18" customHeight="1">
      <c r="A13" s="8">
        <v>10</v>
      </c>
      <c r="B13" s="5" t="s">
        <v>29</v>
      </c>
      <c r="C13" s="5" t="s">
        <v>28</v>
      </c>
      <c r="D13" s="14">
        <v>63</v>
      </c>
      <c r="E13" s="14">
        <v>43</v>
      </c>
      <c r="F13" s="14">
        <v>80</v>
      </c>
      <c r="G13" s="14">
        <v>111</v>
      </c>
      <c r="H13" s="14">
        <f t="shared" si="0"/>
        <v>297</v>
      </c>
      <c r="I13" s="14" t="s">
        <v>42</v>
      </c>
      <c r="J13" s="14" t="s">
        <v>43</v>
      </c>
      <c r="K13" s="8" t="s">
        <v>46</v>
      </c>
      <c r="L13" s="11" t="s">
        <v>114</v>
      </c>
    </row>
    <row r="14" spans="1:12" ht="18" customHeight="1">
      <c r="A14" s="8">
        <v>11</v>
      </c>
      <c r="B14" s="5" t="s">
        <v>49</v>
      </c>
      <c r="C14" s="5" t="s">
        <v>48</v>
      </c>
      <c r="D14" s="14">
        <v>63</v>
      </c>
      <c r="E14" s="14">
        <v>66</v>
      </c>
      <c r="F14" s="14">
        <v>97</v>
      </c>
      <c r="G14" s="14">
        <v>141</v>
      </c>
      <c r="H14" s="14">
        <f t="shared" si="0"/>
        <v>367</v>
      </c>
      <c r="I14" s="14" t="s">
        <v>80</v>
      </c>
      <c r="J14" s="14" t="s">
        <v>81</v>
      </c>
      <c r="K14" s="8" t="s">
        <v>46</v>
      </c>
      <c r="L14" s="11"/>
    </row>
    <row r="15" spans="1:12" ht="18" customHeight="1">
      <c r="A15" s="8">
        <v>12</v>
      </c>
      <c r="B15" s="7" t="s">
        <v>78</v>
      </c>
      <c r="C15" s="6" t="s">
        <v>79</v>
      </c>
      <c r="D15" s="14">
        <v>56</v>
      </c>
      <c r="E15" s="14">
        <v>83</v>
      </c>
      <c r="F15" s="14">
        <v>124</v>
      </c>
      <c r="G15" s="14">
        <v>104</v>
      </c>
      <c r="H15" s="14">
        <f>SUM(D15:G15)</f>
        <v>367</v>
      </c>
      <c r="I15" s="14" t="s">
        <v>80</v>
      </c>
      <c r="J15" s="14" t="s">
        <v>81</v>
      </c>
      <c r="K15" s="8" t="s">
        <v>46</v>
      </c>
      <c r="L15" s="11"/>
    </row>
    <row r="16" spans="1:12" ht="36" customHeight="1">
      <c r="A16" s="8">
        <v>13</v>
      </c>
      <c r="B16" s="5" t="s">
        <v>73</v>
      </c>
      <c r="C16" s="2" t="s">
        <v>72</v>
      </c>
      <c r="D16" s="14">
        <v>75</v>
      </c>
      <c r="E16" s="14">
        <v>77</v>
      </c>
      <c r="F16" s="14">
        <v>104</v>
      </c>
      <c r="G16" s="14">
        <v>109</v>
      </c>
      <c r="H16" s="14">
        <f t="shared" si="0"/>
        <v>365</v>
      </c>
      <c r="I16" s="14" t="s">
        <v>80</v>
      </c>
      <c r="J16" s="14" t="s">
        <v>81</v>
      </c>
      <c r="K16" s="8" t="s">
        <v>46</v>
      </c>
      <c r="L16" s="11"/>
    </row>
    <row r="17" spans="1:12" ht="18" customHeight="1">
      <c r="A17" s="8">
        <v>14</v>
      </c>
      <c r="B17" s="5" t="s">
        <v>77</v>
      </c>
      <c r="C17" s="5" t="s">
        <v>76</v>
      </c>
      <c r="D17" s="14">
        <v>73</v>
      </c>
      <c r="E17" s="14">
        <v>77</v>
      </c>
      <c r="F17" s="14">
        <v>98</v>
      </c>
      <c r="G17" s="14">
        <v>118</v>
      </c>
      <c r="H17" s="14">
        <f t="shared" si="0"/>
        <v>366</v>
      </c>
      <c r="I17" s="14" t="s">
        <v>80</v>
      </c>
      <c r="J17" s="14" t="s">
        <v>81</v>
      </c>
      <c r="K17" s="8" t="s">
        <v>46</v>
      </c>
      <c r="L17" s="11"/>
    </row>
    <row r="18" spans="1:12" ht="18" customHeight="1">
      <c r="A18" s="8">
        <v>15</v>
      </c>
      <c r="B18" s="5" t="s">
        <v>75</v>
      </c>
      <c r="C18" s="5" t="s">
        <v>74</v>
      </c>
      <c r="D18" s="14">
        <v>73</v>
      </c>
      <c r="E18" s="14">
        <v>80</v>
      </c>
      <c r="F18" s="14">
        <v>100</v>
      </c>
      <c r="G18" s="14">
        <v>110</v>
      </c>
      <c r="H18" s="14">
        <f t="shared" si="0"/>
        <v>363</v>
      </c>
      <c r="I18" s="14" t="s">
        <v>80</v>
      </c>
      <c r="J18" s="14" t="s">
        <v>81</v>
      </c>
      <c r="K18" s="8" t="s">
        <v>46</v>
      </c>
      <c r="L18" s="11"/>
    </row>
    <row r="19" spans="1:12" ht="18" customHeight="1">
      <c r="A19" s="8">
        <v>16</v>
      </c>
      <c r="B19" s="5" t="s">
        <v>55</v>
      </c>
      <c r="C19" s="5" t="s">
        <v>54</v>
      </c>
      <c r="D19" s="14">
        <v>70</v>
      </c>
      <c r="E19" s="14">
        <v>72</v>
      </c>
      <c r="F19" s="14">
        <v>105</v>
      </c>
      <c r="G19" s="14">
        <v>114</v>
      </c>
      <c r="H19" s="14">
        <f t="shared" si="0"/>
        <v>361</v>
      </c>
      <c r="I19" s="14" t="s">
        <v>80</v>
      </c>
      <c r="J19" s="14" t="s">
        <v>81</v>
      </c>
      <c r="K19" s="8" t="s">
        <v>46</v>
      </c>
      <c r="L19" s="11"/>
    </row>
    <row r="20" spans="1:12" ht="18" customHeight="1">
      <c r="A20" s="8">
        <v>17</v>
      </c>
      <c r="B20" s="5" t="s">
        <v>57</v>
      </c>
      <c r="C20" s="5" t="s">
        <v>56</v>
      </c>
      <c r="D20" s="14">
        <v>69</v>
      </c>
      <c r="E20" s="14">
        <v>72</v>
      </c>
      <c r="F20" s="14">
        <v>95</v>
      </c>
      <c r="G20" s="14">
        <v>124</v>
      </c>
      <c r="H20" s="14">
        <f t="shared" si="0"/>
        <v>360</v>
      </c>
      <c r="I20" s="14" t="s">
        <v>80</v>
      </c>
      <c r="J20" s="14" t="s">
        <v>81</v>
      </c>
      <c r="K20" s="8" t="s">
        <v>46</v>
      </c>
      <c r="L20" s="11"/>
    </row>
    <row r="21" spans="1:12" ht="18" customHeight="1">
      <c r="A21" s="8">
        <v>18</v>
      </c>
      <c r="B21" s="5" t="s">
        <v>51</v>
      </c>
      <c r="C21" s="5" t="s">
        <v>50</v>
      </c>
      <c r="D21" s="14">
        <v>72</v>
      </c>
      <c r="E21" s="14">
        <v>68</v>
      </c>
      <c r="F21" s="14">
        <v>102</v>
      </c>
      <c r="G21" s="14">
        <v>116</v>
      </c>
      <c r="H21" s="14">
        <f t="shared" si="0"/>
        <v>358</v>
      </c>
      <c r="I21" s="14" t="s">
        <v>80</v>
      </c>
      <c r="J21" s="14" t="s">
        <v>81</v>
      </c>
      <c r="K21" s="8" t="s">
        <v>46</v>
      </c>
      <c r="L21" s="11"/>
    </row>
    <row r="22" spans="1:12" ht="18" customHeight="1">
      <c r="A22" s="8">
        <v>19</v>
      </c>
      <c r="B22" s="5" t="s">
        <v>63</v>
      </c>
      <c r="C22" s="5" t="s">
        <v>62</v>
      </c>
      <c r="D22" s="14">
        <v>75</v>
      </c>
      <c r="E22" s="14">
        <v>77</v>
      </c>
      <c r="F22" s="14">
        <v>97</v>
      </c>
      <c r="G22" s="14">
        <v>108</v>
      </c>
      <c r="H22" s="14">
        <f t="shared" si="0"/>
        <v>357</v>
      </c>
      <c r="I22" s="14" t="s">
        <v>80</v>
      </c>
      <c r="J22" s="14" t="s">
        <v>81</v>
      </c>
      <c r="K22" s="8" t="s">
        <v>46</v>
      </c>
      <c r="L22" s="11"/>
    </row>
    <row r="23" spans="1:12" ht="18" customHeight="1">
      <c r="A23" s="8">
        <v>20</v>
      </c>
      <c r="B23" s="5" t="s">
        <v>71</v>
      </c>
      <c r="C23" s="5" t="s">
        <v>70</v>
      </c>
      <c r="D23" s="14">
        <v>81</v>
      </c>
      <c r="E23" s="14">
        <v>61</v>
      </c>
      <c r="F23" s="14">
        <v>108</v>
      </c>
      <c r="G23" s="14">
        <v>105</v>
      </c>
      <c r="H23" s="14">
        <f t="shared" si="0"/>
        <v>355</v>
      </c>
      <c r="I23" s="14" t="s">
        <v>80</v>
      </c>
      <c r="J23" s="14" t="s">
        <v>81</v>
      </c>
      <c r="K23" s="8" t="s">
        <v>46</v>
      </c>
      <c r="L23" s="11"/>
    </row>
    <row r="24" spans="1:12" ht="18" customHeight="1">
      <c r="A24" s="8">
        <v>21</v>
      </c>
      <c r="B24" s="5" t="s">
        <v>59</v>
      </c>
      <c r="C24" s="5" t="s">
        <v>58</v>
      </c>
      <c r="D24" s="14">
        <v>74</v>
      </c>
      <c r="E24" s="14">
        <v>68</v>
      </c>
      <c r="F24" s="14">
        <v>93</v>
      </c>
      <c r="G24" s="14">
        <v>118</v>
      </c>
      <c r="H24" s="14">
        <f t="shared" si="0"/>
        <v>353</v>
      </c>
      <c r="I24" s="14" t="s">
        <v>80</v>
      </c>
      <c r="J24" s="14" t="s">
        <v>81</v>
      </c>
      <c r="K24" s="8" t="s">
        <v>46</v>
      </c>
      <c r="L24" s="11"/>
    </row>
    <row r="25" spans="1:12" ht="18" customHeight="1">
      <c r="A25" s="8">
        <v>22</v>
      </c>
      <c r="B25" s="5" t="s">
        <v>65</v>
      </c>
      <c r="C25" s="5" t="s">
        <v>64</v>
      </c>
      <c r="D25" s="14">
        <v>66</v>
      </c>
      <c r="E25" s="14">
        <v>79</v>
      </c>
      <c r="F25" s="14">
        <v>106</v>
      </c>
      <c r="G25" s="14">
        <v>102</v>
      </c>
      <c r="H25" s="14">
        <f t="shared" si="0"/>
        <v>353</v>
      </c>
      <c r="I25" s="14" t="s">
        <v>80</v>
      </c>
      <c r="J25" s="14" t="s">
        <v>81</v>
      </c>
      <c r="K25" s="8" t="s">
        <v>46</v>
      </c>
      <c r="L25" s="11"/>
    </row>
    <row r="26" spans="1:12" ht="18" customHeight="1">
      <c r="A26" s="8">
        <v>23</v>
      </c>
      <c r="B26" s="5" t="s">
        <v>53</v>
      </c>
      <c r="C26" s="5" t="s">
        <v>52</v>
      </c>
      <c r="D26" s="14">
        <v>65</v>
      </c>
      <c r="E26" s="14">
        <v>71</v>
      </c>
      <c r="F26" s="14">
        <v>108</v>
      </c>
      <c r="G26" s="14">
        <v>108</v>
      </c>
      <c r="H26" s="14">
        <f t="shared" si="0"/>
        <v>352</v>
      </c>
      <c r="I26" s="14" t="s">
        <v>80</v>
      </c>
      <c r="J26" s="14" t="s">
        <v>81</v>
      </c>
      <c r="K26" s="8" t="s">
        <v>46</v>
      </c>
      <c r="L26" s="11"/>
    </row>
    <row r="27" spans="1:12" ht="18" customHeight="1">
      <c r="A27" s="8">
        <v>24</v>
      </c>
      <c r="B27" s="5" t="s">
        <v>67</v>
      </c>
      <c r="C27" s="5" t="s">
        <v>66</v>
      </c>
      <c r="D27" s="14">
        <v>73</v>
      </c>
      <c r="E27" s="14">
        <v>79</v>
      </c>
      <c r="F27" s="14">
        <v>102</v>
      </c>
      <c r="G27" s="14">
        <v>95</v>
      </c>
      <c r="H27" s="14">
        <f t="shared" si="0"/>
        <v>349</v>
      </c>
      <c r="I27" s="14" t="s">
        <v>80</v>
      </c>
      <c r="J27" s="14" t="s">
        <v>81</v>
      </c>
      <c r="K27" s="8" t="s">
        <v>46</v>
      </c>
      <c r="L27" s="11"/>
    </row>
    <row r="28" spans="1:12" ht="18" customHeight="1">
      <c r="A28" s="8">
        <v>25</v>
      </c>
      <c r="B28" s="5" t="s">
        <v>61</v>
      </c>
      <c r="C28" s="5" t="s">
        <v>60</v>
      </c>
      <c r="D28" s="14">
        <v>62</v>
      </c>
      <c r="E28" s="14">
        <v>75</v>
      </c>
      <c r="F28" s="14">
        <v>114</v>
      </c>
      <c r="G28" s="14">
        <v>97</v>
      </c>
      <c r="H28" s="14">
        <f t="shared" si="0"/>
        <v>348</v>
      </c>
      <c r="I28" s="14" t="s">
        <v>80</v>
      </c>
      <c r="J28" s="14" t="s">
        <v>81</v>
      </c>
      <c r="K28" s="8" t="s">
        <v>46</v>
      </c>
      <c r="L28" s="11"/>
    </row>
    <row r="29" spans="1:12" ht="18" customHeight="1">
      <c r="A29" s="8">
        <v>26</v>
      </c>
      <c r="B29" s="5" t="s">
        <v>69</v>
      </c>
      <c r="C29" s="5" t="s">
        <v>68</v>
      </c>
      <c r="D29" s="14">
        <v>65</v>
      </c>
      <c r="E29" s="14">
        <v>64</v>
      </c>
      <c r="F29" s="14">
        <v>102</v>
      </c>
      <c r="G29" s="14">
        <v>115</v>
      </c>
      <c r="H29" s="14">
        <f t="shared" si="0"/>
        <v>346</v>
      </c>
      <c r="I29" s="14" t="s">
        <v>80</v>
      </c>
      <c r="J29" s="14" t="s">
        <v>81</v>
      </c>
      <c r="K29" s="8" t="s">
        <v>46</v>
      </c>
      <c r="L29" s="11"/>
    </row>
    <row r="30" spans="1:12" ht="18" customHeight="1">
      <c r="A30" s="8">
        <v>27</v>
      </c>
      <c r="B30" s="5" t="s">
        <v>91</v>
      </c>
      <c r="C30" s="5" t="s">
        <v>90</v>
      </c>
      <c r="D30" s="14">
        <v>121</v>
      </c>
      <c r="E30" s="14">
        <v>59</v>
      </c>
      <c r="F30" s="8"/>
      <c r="G30" s="8"/>
      <c r="H30" s="14">
        <f t="shared" ref="H30:H39" si="1">SUM(D30:G30)</f>
        <v>180</v>
      </c>
      <c r="I30" s="14" t="s">
        <v>110</v>
      </c>
      <c r="J30" s="14" t="s">
        <v>111</v>
      </c>
      <c r="K30" s="8" t="s">
        <v>46</v>
      </c>
      <c r="L30" s="11"/>
    </row>
    <row r="31" spans="1:12" ht="18" customHeight="1">
      <c r="A31" s="8">
        <v>28</v>
      </c>
      <c r="B31" s="5" t="s">
        <v>85</v>
      </c>
      <c r="C31" s="5" t="s">
        <v>84</v>
      </c>
      <c r="D31" s="14">
        <v>147</v>
      </c>
      <c r="E31" s="14">
        <v>80</v>
      </c>
      <c r="F31" s="8"/>
      <c r="G31" s="8"/>
      <c r="H31" s="14">
        <f t="shared" si="1"/>
        <v>227</v>
      </c>
      <c r="I31" s="14" t="s">
        <v>110</v>
      </c>
      <c r="J31" s="14" t="s">
        <v>111</v>
      </c>
      <c r="K31" s="8" t="s">
        <v>112</v>
      </c>
      <c r="L31" s="11"/>
    </row>
    <row r="32" spans="1:12" ht="18" customHeight="1">
      <c r="A32" s="8">
        <v>29</v>
      </c>
      <c r="B32" s="5" t="s">
        <v>103</v>
      </c>
      <c r="C32" s="5" t="s">
        <v>102</v>
      </c>
      <c r="D32" s="14">
        <v>140</v>
      </c>
      <c r="E32" s="14">
        <v>48</v>
      </c>
      <c r="F32" s="8"/>
      <c r="G32" s="8"/>
      <c r="H32" s="14">
        <f t="shared" si="1"/>
        <v>188</v>
      </c>
      <c r="I32" s="14" t="s">
        <v>110</v>
      </c>
      <c r="J32" s="14" t="s">
        <v>111</v>
      </c>
      <c r="K32" s="8" t="s">
        <v>112</v>
      </c>
      <c r="L32" s="11"/>
    </row>
    <row r="33" spans="1:14" ht="18" customHeight="1">
      <c r="A33" s="8">
        <v>30</v>
      </c>
      <c r="B33" s="5" t="s">
        <v>89</v>
      </c>
      <c r="C33" s="5" t="s">
        <v>88</v>
      </c>
      <c r="D33" s="14">
        <v>126</v>
      </c>
      <c r="E33" s="14">
        <v>60</v>
      </c>
      <c r="F33" s="8"/>
      <c r="G33" s="8"/>
      <c r="H33" s="14">
        <f t="shared" si="1"/>
        <v>186</v>
      </c>
      <c r="I33" s="14" t="s">
        <v>110</v>
      </c>
      <c r="J33" s="14" t="s">
        <v>111</v>
      </c>
      <c r="K33" s="8" t="s">
        <v>112</v>
      </c>
      <c r="L33" s="11"/>
    </row>
    <row r="34" spans="1:14" ht="18" customHeight="1">
      <c r="A34" s="8">
        <v>31</v>
      </c>
      <c r="B34" s="5" t="s">
        <v>101</v>
      </c>
      <c r="C34" s="5" t="s">
        <v>100</v>
      </c>
      <c r="D34" s="14">
        <v>124</v>
      </c>
      <c r="E34" s="14">
        <v>61</v>
      </c>
      <c r="F34" s="8"/>
      <c r="G34" s="8"/>
      <c r="H34" s="14">
        <f t="shared" si="1"/>
        <v>185</v>
      </c>
      <c r="I34" s="14" t="s">
        <v>110</v>
      </c>
      <c r="J34" s="14" t="s">
        <v>111</v>
      </c>
      <c r="K34" s="8" t="s">
        <v>112</v>
      </c>
      <c r="L34" s="11"/>
    </row>
    <row r="35" spans="1:14" ht="18" customHeight="1">
      <c r="A35" s="8">
        <v>32</v>
      </c>
      <c r="B35" s="5" t="s">
        <v>95</v>
      </c>
      <c r="C35" s="5" t="s">
        <v>94</v>
      </c>
      <c r="D35" s="14">
        <v>118</v>
      </c>
      <c r="E35" s="14">
        <v>66</v>
      </c>
      <c r="F35" s="8"/>
      <c r="G35" s="8"/>
      <c r="H35" s="14">
        <f t="shared" si="1"/>
        <v>184</v>
      </c>
      <c r="I35" s="14" t="s">
        <v>110</v>
      </c>
      <c r="J35" s="14" t="s">
        <v>111</v>
      </c>
      <c r="K35" s="8" t="s">
        <v>112</v>
      </c>
      <c r="L35" s="11"/>
    </row>
    <row r="36" spans="1:14" ht="18" customHeight="1">
      <c r="A36" s="8">
        <v>33</v>
      </c>
      <c r="B36" s="5" t="s">
        <v>107</v>
      </c>
      <c r="C36" s="5" t="s">
        <v>106</v>
      </c>
      <c r="D36" s="14">
        <v>120</v>
      </c>
      <c r="E36" s="14">
        <v>64</v>
      </c>
      <c r="F36" s="8"/>
      <c r="G36" s="8"/>
      <c r="H36" s="14">
        <f t="shared" si="1"/>
        <v>184</v>
      </c>
      <c r="I36" s="14" t="s">
        <v>110</v>
      </c>
      <c r="J36" s="14" t="s">
        <v>111</v>
      </c>
      <c r="K36" s="8" t="s">
        <v>112</v>
      </c>
      <c r="L36" s="11"/>
    </row>
    <row r="37" spans="1:14" ht="18" customHeight="1">
      <c r="A37" s="8">
        <v>34</v>
      </c>
      <c r="B37" s="5" t="s">
        <v>109</v>
      </c>
      <c r="C37" s="5" t="s">
        <v>108</v>
      </c>
      <c r="D37" s="14">
        <v>116</v>
      </c>
      <c r="E37" s="14">
        <v>67</v>
      </c>
      <c r="F37" s="8"/>
      <c r="G37" s="8"/>
      <c r="H37" s="14">
        <f t="shared" si="1"/>
        <v>183</v>
      </c>
      <c r="I37" s="14" t="s">
        <v>110</v>
      </c>
      <c r="J37" s="14" t="s">
        <v>111</v>
      </c>
      <c r="K37" s="8" t="s">
        <v>112</v>
      </c>
      <c r="L37" s="11"/>
    </row>
    <row r="38" spans="1:14" ht="18" customHeight="1">
      <c r="A38" s="8">
        <v>35</v>
      </c>
      <c r="B38" s="5" t="s">
        <v>97</v>
      </c>
      <c r="C38" s="5" t="s">
        <v>96</v>
      </c>
      <c r="D38" s="14">
        <v>110</v>
      </c>
      <c r="E38" s="14">
        <v>73</v>
      </c>
      <c r="F38" s="8"/>
      <c r="G38" s="8"/>
      <c r="H38" s="14">
        <f t="shared" si="1"/>
        <v>183</v>
      </c>
      <c r="I38" s="14" t="s">
        <v>110</v>
      </c>
      <c r="J38" s="14" t="s">
        <v>111</v>
      </c>
      <c r="K38" s="8" t="s">
        <v>112</v>
      </c>
      <c r="L38" s="11"/>
    </row>
    <row r="39" spans="1:14" ht="18" customHeight="1">
      <c r="A39" s="8">
        <v>36</v>
      </c>
      <c r="B39" s="5" t="s">
        <v>99</v>
      </c>
      <c r="C39" s="5" t="s">
        <v>98</v>
      </c>
      <c r="D39" s="14">
        <v>121</v>
      </c>
      <c r="E39" s="14">
        <v>62</v>
      </c>
      <c r="F39" s="8"/>
      <c r="G39" s="8"/>
      <c r="H39" s="14">
        <f t="shared" si="1"/>
        <v>183</v>
      </c>
      <c r="I39" s="14" t="s">
        <v>110</v>
      </c>
      <c r="J39" s="14" t="s">
        <v>111</v>
      </c>
      <c r="K39" s="8" t="s">
        <v>112</v>
      </c>
      <c r="L39" s="11"/>
    </row>
    <row r="40" spans="1:14" ht="18" customHeight="1">
      <c r="A40" s="8">
        <v>37</v>
      </c>
      <c r="B40" s="5" t="s">
        <v>83</v>
      </c>
      <c r="C40" s="5" t="s">
        <v>82</v>
      </c>
      <c r="D40" s="14">
        <v>115</v>
      </c>
      <c r="E40" s="14">
        <v>67</v>
      </c>
      <c r="F40" s="8"/>
      <c r="G40" s="8"/>
      <c r="H40" s="14">
        <f t="shared" si="0"/>
        <v>182</v>
      </c>
      <c r="I40" s="14" t="s">
        <v>110</v>
      </c>
      <c r="J40" s="14" t="s">
        <v>111</v>
      </c>
      <c r="K40" s="8" t="s">
        <v>112</v>
      </c>
      <c r="L40" s="11"/>
    </row>
    <row r="41" spans="1:14" ht="18" customHeight="1">
      <c r="A41" s="8">
        <v>38</v>
      </c>
      <c r="B41" s="5" t="s">
        <v>93</v>
      </c>
      <c r="C41" s="5" t="s">
        <v>92</v>
      </c>
      <c r="D41" s="14">
        <v>124</v>
      </c>
      <c r="E41" s="14">
        <v>57</v>
      </c>
      <c r="F41" s="8"/>
      <c r="G41" s="8"/>
      <c r="H41" s="14">
        <f>SUM(D41:G41)</f>
        <v>181</v>
      </c>
      <c r="I41" s="14" t="s">
        <v>110</v>
      </c>
      <c r="J41" s="14" t="s">
        <v>111</v>
      </c>
      <c r="K41" s="8" t="s">
        <v>112</v>
      </c>
      <c r="L41" s="11"/>
    </row>
    <row r="42" spans="1:14" ht="18" customHeight="1">
      <c r="A42" s="8">
        <v>39</v>
      </c>
      <c r="B42" s="5" t="s">
        <v>87</v>
      </c>
      <c r="C42" s="5" t="s">
        <v>86</v>
      </c>
      <c r="D42" s="14">
        <v>105</v>
      </c>
      <c r="E42" s="14">
        <v>75</v>
      </c>
      <c r="F42" s="8"/>
      <c r="G42" s="8"/>
      <c r="H42" s="14">
        <f t="shared" si="0"/>
        <v>180</v>
      </c>
      <c r="I42" s="14" t="s">
        <v>110</v>
      </c>
      <c r="J42" s="14" t="s">
        <v>111</v>
      </c>
      <c r="K42" s="8" t="s">
        <v>112</v>
      </c>
      <c r="L42" s="11"/>
    </row>
    <row r="43" spans="1:14" ht="18" customHeight="1">
      <c r="A43" s="8">
        <v>40</v>
      </c>
      <c r="B43" s="5" t="s">
        <v>105</v>
      </c>
      <c r="C43" s="5" t="s">
        <v>104</v>
      </c>
      <c r="D43" s="14">
        <v>128</v>
      </c>
      <c r="E43" s="14">
        <v>51</v>
      </c>
      <c r="F43" s="8"/>
      <c r="G43" s="8"/>
      <c r="H43" s="14">
        <f>SUM(D43:G43)</f>
        <v>179</v>
      </c>
      <c r="I43" s="14" t="s">
        <v>110</v>
      </c>
      <c r="J43" s="14" t="s">
        <v>111</v>
      </c>
      <c r="K43" s="8" t="s">
        <v>112</v>
      </c>
      <c r="L43" s="11"/>
    </row>
    <row r="44" spans="1:14" ht="18" customHeight="1">
      <c r="A44" s="8">
        <v>41</v>
      </c>
      <c r="B44" s="5" t="s">
        <v>35</v>
      </c>
      <c r="C44" s="5" t="s">
        <v>34</v>
      </c>
      <c r="D44" s="14">
        <v>68</v>
      </c>
      <c r="E44" s="14">
        <v>65</v>
      </c>
      <c r="F44" s="14">
        <v>108</v>
      </c>
      <c r="G44" s="14">
        <v>105</v>
      </c>
      <c r="H44" s="14">
        <f>SUM(D44:G44)</f>
        <v>346</v>
      </c>
      <c r="I44" s="14" t="s">
        <v>44</v>
      </c>
      <c r="J44" s="14" t="s">
        <v>45</v>
      </c>
      <c r="K44" s="8" t="s">
        <v>47</v>
      </c>
      <c r="L44" s="11"/>
    </row>
    <row r="45" spans="1:14" ht="18" customHeight="1">
      <c r="A45" s="8">
        <v>42</v>
      </c>
      <c r="B45" s="5" t="s">
        <v>33</v>
      </c>
      <c r="C45" s="5" t="s">
        <v>32</v>
      </c>
      <c r="D45" s="14">
        <v>67</v>
      </c>
      <c r="E45" s="14">
        <v>56</v>
      </c>
      <c r="F45" s="14">
        <v>119</v>
      </c>
      <c r="G45" s="14">
        <v>99</v>
      </c>
      <c r="H45" s="14">
        <f>SUM(D45:G45)</f>
        <v>341</v>
      </c>
      <c r="I45" s="14" t="s">
        <v>44</v>
      </c>
      <c r="J45" s="14" t="s">
        <v>45</v>
      </c>
      <c r="K45" s="8" t="s">
        <v>47</v>
      </c>
      <c r="L45" s="11"/>
    </row>
    <row r="46" spans="1:14" ht="18" customHeight="1">
      <c r="A46" s="8">
        <v>43</v>
      </c>
      <c r="B46" s="5" t="s">
        <v>37</v>
      </c>
      <c r="C46" s="5" t="s">
        <v>36</v>
      </c>
      <c r="D46" s="14">
        <v>56</v>
      </c>
      <c r="E46" s="14">
        <v>60</v>
      </c>
      <c r="F46" s="14">
        <v>112</v>
      </c>
      <c r="G46" s="14">
        <v>99</v>
      </c>
      <c r="H46" s="14">
        <f>SUM(D46:G46)</f>
        <v>327</v>
      </c>
      <c r="I46" s="14" t="s">
        <v>44</v>
      </c>
      <c r="J46" s="14" t="s">
        <v>45</v>
      </c>
      <c r="K46" s="8" t="s">
        <v>47</v>
      </c>
      <c r="L46" s="11"/>
      <c r="N46" s="9"/>
    </row>
    <row r="47" spans="1:14" ht="18" customHeight="1">
      <c r="A47" s="8">
        <v>44</v>
      </c>
      <c r="B47" s="5" t="s">
        <v>39</v>
      </c>
      <c r="C47" s="5" t="s">
        <v>38</v>
      </c>
      <c r="D47" s="14">
        <v>64</v>
      </c>
      <c r="E47" s="14">
        <v>52</v>
      </c>
      <c r="F47" s="14">
        <v>105</v>
      </c>
      <c r="G47" s="14">
        <v>106</v>
      </c>
      <c r="H47" s="14">
        <f>SUM(D47:G47)</f>
        <v>327</v>
      </c>
      <c r="I47" s="14" t="s">
        <v>44</v>
      </c>
      <c r="J47" s="14" t="s">
        <v>45</v>
      </c>
      <c r="K47" s="8" t="s">
        <v>47</v>
      </c>
      <c r="L47" s="11"/>
      <c r="N47" s="9"/>
    </row>
    <row r="48" spans="1:14">
      <c r="N48" s="9"/>
    </row>
    <row r="49" spans="14:14">
      <c r="N49" s="9"/>
    </row>
  </sheetData>
  <mergeCells count="1">
    <mergeCell ref="A1:L1"/>
  </mergeCells>
  <phoneticPr fontId="2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2020-05-24T01:54:18Z</dcterms:created>
  <dcterms:modified xsi:type="dcterms:W3CDTF">2020-05-24T05:35:55Z</dcterms:modified>
</cp:coreProperties>
</file>